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その他" sheetId="2" r:id="rId1"/>
  </sheets>
  <definedNames>
    <definedName name="_xlnm.Print_Area" localSheetId="0">その他!$A$1:$I$24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" i="2"/>
  <c r="H23" i="2" l="1"/>
</calcChain>
</file>

<file path=xl/sharedStrings.xml><?xml version="1.0" encoding="utf-8"?>
<sst xmlns="http://schemas.openxmlformats.org/spreadsheetml/2006/main" count="114" uniqueCount="75">
  <si>
    <t>No</t>
    <phoneticPr fontId="2"/>
  </si>
  <si>
    <t>品目</t>
    <rPh sb="0" eb="2">
      <t>ヒンモク</t>
    </rPh>
    <phoneticPr fontId="2"/>
  </si>
  <si>
    <t>メーカー</t>
    <phoneticPr fontId="2"/>
  </si>
  <si>
    <t>品番</t>
    <rPh sb="0" eb="2">
      <t>シナバン</t>
    </rPh>
    <phoneticPr fontId="2"/>
  </si>
  <si>
    <t>数量</t>
    <rPh sb="0" eb="2">
      <t>スウリョウ</t>
    </rPh>
    <phoneticPr fontId="2"/>
  </si>
  <si>
    <t>設置場所</t>
    <rPh sb="0" eb="2">
      <t>セッチ</t>
    </rPh>
    <rPh sb="2" eb="4">
      <t>バショ</t>
    </rPh>
    <phoneticPr fontId="2"/>
  </si>
  <si>
    <t>備考</t>
    <rPh sb="0" eb="2">
      <t>ビコウ</t>
    </rPh>
    <phoneticPr fontId="2"/>
  </si>
  <si>
    <t>同等品可</t>
    <rPh sb="0" eb="3">
      <t>ドウトウヒン</t>
    </rPh>
    <rPh sb="3" eb="4">
      <t>カ</t>
    </rPh>
    <phoneticPr fontId="2"/>
  </si>
  <si>
    <t xml:space="preserve">Aoakua </t>
  </si>
  <si>
    <t>カラーコーン</t>
  </si>
  <si>
    <t>コーンベット</t>
  </si>
  <si>
    <t>テラモト</t>
  </si>
  <si>
    <t>丸十</t>
  </si>
  <si>
    <t>SAKIcollection</t>
  </si>
  <si>
    <t>タオルハンガー</t>
  </si>
  <si>
    <t>アイリスオーヤマ</t>
  </si>
  <si>
    <t>風除室</t>
    <phoneticPr fontId="2"/>
  </si>
  <si>
    <t>倉庫②</t>
    <rPh sb="0" eb="2">
      <t>ソウコ</t>
    </rPh>
    <phoneticPr fontId="2"/>
  </si>
  <si>
    <t>駐車場</t>
    <rPh sb="0" eb="3">
      <t>チュウシャジョウ</t>
    </rPh>
    <phoneticPr fontId="2"/>
  </si>
  <si>
    <t>職員通用口</t>
    <rPh sb="0" eb="2">
      <t>ショクイン</t>
    </rPh>
    <rPh sb="2" eb="5">
      <t>ツウヨウグチ</t>
    </rPh>
    <phoneticPr fontId="2"/>
  </si>
  <si>
    <t>各会議室</t>
    <rPh sb="0" eb="1">
      <t>カク</t>
    </rPh>
    <rPh sb="1" eb="4">
      <t>カイギシツ</t>
    </rPh>
    <phoneticPr fontId="2"/>
  </si>
  <si>
    <t>和室、多目的室</t>
    <rPh sb="0" eb="2">
      <t>ワシツ</t>
    </rPh>
    <rPh sb="3" eb="7">
      <t>タモクテキシツ</t>
    </rPh>
    <phoneticPr fontId="2"/>
  </si>
  <si>
    <t>屋外</t>
    <rPh sb="0" eb="2">
      <t>オクガイ</t>
    </rPh>
    <phoneticPr fontId="2"/>
  </si>
  <si>
    <t>フリースペース</t>
    <phoneticPr fontId="2"/>
  </si>
  <si>
    <t>意見箱（鍵付きBOX）</t>
    <rPh sb="0" eb="2">
      <t>イケン</t>
    </rPh>
    <rPh sb="2" eb="3">
      <t>バコ</t>
    </rPh>
    <rPh sb="4" eb="5">
      <t>カギ</t>
    </rPh>
    <rPh sb="5" eb="6">
      <t>ツ</t>
    </rPh>
    <phoneticPr fontId="7"/>
  </si>
  <si>
    <t>コンテナ台車</t>
    <rPh sb="4" eb="6">
      <t>ダイシャ</t>
    </rPh>
    <phoneticPr fontId="3"/>
  </si>
  <si>
    <t>ルート工業</t>
    <rPh sb="3" eb="5">
      <t>コウギョウ</t>
    </rPh>
    <phoneticPr fontId="3"/>
  </si>
  <si>
    <t>軽油缶スリム20L ノズル付</t>
    <rPh sb="0" eb="2">
      <t>ケイユ</t>
    </rPh>
    <rPh sb="2" eb="3">
      <t>カン</t>
    </rPh>
    <rPh sb="13" eb="14">
      <t>ツキ</t>
    </rPh>
    <phoneticPr fontId="11"/>
  </si>
  <si>
    <t>北陸土井工業</t>
    <rPh sb="0" eb="2">
      <t>ホクリク</t>
    </rPh>
    <rPh sb="2" eb="3">
      <t>ツチ</t>
    </rPh>
    <rPh sb="4" eb="6">
      <t>コウギョウ</t>
    </rPh>
    <phoneticPr fontId="11"/>
  </si>
  <si>
    <t>W330×D190×H425</t>
  </si>
  <si>
    <t>トラスコ中山</t>
    <rPh sb="4" eb="6">
      <t>ナカヤマ</t>
    </rPh>
    <phoneticPr fontId="1"/>
  </si>
  <si>
    <t>W380×H700 赤 TCC-R</t>
  </si>
  <si>
    <t>W370×H40 T-MO-COBE</t>
  </si>
  <si>
    <t>木製バリケード</t>
    <rPh sb="0" eb="2">
      <t>モクセイ</t>
    </rPh>
    <phoneticPr fontId="11"/>
  </si>
  <si>
    <t>川口産業</t>
    <rPh sb="0" eb="2">
      <t>カワグチ</t>
    </rPh>
    <rPh sb="2" eb="4">
      <t>サンギョウ</t>
    </rPh>
    <phoneticPr fontId="11"/>
  </si>
  <si>
    <t>W1000×D670×H900　約8.5kg</t>
    <rPh sb="16" eb="17">
      <t>ヤク</t>
    </rPh>
    <phoneticPr fontId="1"/>
  </si>
  <si>
    <t>屋外用マルチウエイト</t>
    <rPh sb="0" eb="3">
      <t>オクガイヨウ</t>
    </rPh>
    <phoneticPr fontId="1"/>
  </si>
  <si>
    <t>TMW－10L　満水時10L</t>
    <rPh sb="8" eb="10">
      <t>マンスイ</t>
    </rPh>
    <rPh sb="10" eb="11">
      <t>ジ</t>
    </rPh>
    <phoneticPr fontId="1"/>
  </si>
  <si>
    <t>ミニ傘立て</t>
    <rPh sb="2" eb="4">
      <t>カサタ</t>
    </rPh>
    <phoneticPr fontId="3"/>
  </si>
  <si>
    <t>ドアストッパー</t>
  </si>
  <si>
    <t>光</t>
    <rPh sb="0" eb="1">
      <t>ヒカリ</t>
    </rPh>
    <phoneticPr fontId="7"/>
  </si>
  <si>
    <t>DS14020　天然ゴム　黒</t>
    <rPh sb="8" eb="10">
      <t>テンネン</t>
    </rPh>
    <rPh sb="13" eb="14">
      <t>クロ</t>
    </rPh>
    <phoneticPr fontId="1"/>
  </si>
  <si>
    <t>はきやすくつべら</t>
  </si>
  <si>
    <t>収納バスケット</t>
    <rPh sb="0" eb="2">
      <t>シュウノウ</t>
    </rPh>
    <phoneticPr fontId="3"/>
  </si>
  <si>
    <t>ごみ保管庫</t>
    <rPh sb="2" eb="5">
      <t>ホカンコ</t>
    </rPh>
    <phoneticPr fontId="1"/>
  </si>
  <si>
    <t>稲葉製作所</t>
    <rPh sb="0" eb="2">
      <t>イナバ</t>
    </rPh>
    <rPh sb="2" eb="5">
      <t>セイサクジョ</t>
    </rPh>
    <phoneticPr fontId="1"/>
  </si>
  <si>
    <t>MJX-199D　配送・設置含む</t>
    <rPh sb="9" eb="11">
      <t>ハイソウ</t>
    </rPh>
    <rPh sb="12" eb="14">
      <t>セッチ</t>
    </rPh>
    <rPh sb="14" eb="15">
      <t>フク</t>
    </rPh>
    <phoneticPr fontId="1"/>
  </si>
  <si>
    <t>郵便受け</t>
    <rPh sb="0" eb="3">
      <t>ユウビンウ</t>
    </rPh>
    <phoneticPr fontId="1"/>
  </si>
  <si>
    <t>ナスタ</t>
  </si>
  <si>
    <t>ユニット(株)</t>
    <rPh sb="4" eb="7">
      <t>カブシキガイシャ</t>
    </rPh>
    <phoneticPr fontId="1"/>
  </si>
  <si>
    <t>フェルマット抗菌（4色16枚組）</t>
    <rPh sb="6" eb="8">
      <t>コウキン</t>
    </rPh>
    <rPh sb="10" eb="11">
      <t>ショク</t>
    </rPh>
    <rPh sb="13" eb="14">
      <t>マイ</t>
    </rPh>
    <rPh sb="14" eb="15">
      <t>クミ</t>
    </rPh>
    <phoneticPr fontId="1"/>
  </si>
  <si>
    <t>マスセット(株)</t>
    <rPh sb="5" eb="8">
      <t>カブシキガイシャ</t>
    </rPh>
    <phoneticPr fontId="1"/>
  </si>
  <si>
    <t>磁石でくっつくおままごと
野菜と果物セット</t>
    <rPh sb="0" eb="2">
      <t>ジシャク</t>
    </rPh>
    <rPh sb="13" eb="15">
      <t>ヤサイ</t>
    </rPh>
    <rPh sb="16" eb="18">
      <t>クダモノ</t>
    </rPh>
    <phoneticPr fontId="11"/>
  </si>
  <si>
    <t>60610</t>
  </si>
  <si>
    <t>ブリオ・クラシックレールセット</t>
  </si>
  <si>
    <t>60678</t>
  </si>
  <si>
    <t>知育パズル・カタミノ</t>
    <rPh sb="0" eb="2">
      <t>チイク</t>
    </rPh>
    <phoneticPr fontId="3"/>
  </si>
  <si>
    <t>69981</t>
  </si>
  <si>
    <t>日本の伝統・むかし遊びセット</t>
    <rPh sb="0" eb="2">
      <t>ニホン</t>
    </rPh>
    <rPh sb="3" eb="5">
      <t>デントウ</t>
    </rPh>
    <rPh sb="9" eb="10">
      <t>アソ</t>
    </rPh>
    <phoneticPr fontId="3"/>
  </si>
  <si>
    <t>60837</t>
  </si>
  <si>
    <t>AEDケース（床置）</t>
    <rPh sb="7" eb="8">
      <t>ユカ</t>
    </rPh>
    <rPh sb="8" eb="9">
      <t>オ</t>
    </rPh>
    <phoneticPr fontId="1"/>
  </si>
  <si>
    <t>(株)チヨダディステム</t>
    <rPh sb="0" eb="3">
      <t>カブ</t>
    </rPh>
    <phoneticPr fontId="1"/>
  </si>
  <si>
    <t>単価</t>
    <rPh sb="0" eb="2">
      <t>タンカ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</si>
  <si>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</si>
  <si>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</si>
  <si>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Aoakua-j01</t>
    <phoneticPr fontId="2"/>
  </si>
  <si>
    <t>202PP-04</t>
    <phoneticPr fontId="2"/>
  </si>
  <si>
    <t>UB-282-410-0</t>
    <phoneticPr fontId="2"/>
  </si>
  <si>
    <t>SW-212　45cm</t>
    <phoneticPr fontId="2"/>
  </si>
  <si>
    <t>R-332</t>
    <phoneticPr fontId="2"/>
  </si>
  <si>
    <t>THE-830R</t>
    <phoneticPr fontId="2"/>
  </si>
  <si>
    <t>KS-MB621S-L</t>
    <phoneticPr fontId="2"/>
  </si>
  <si>
    <t>865-651YE</t>
    <phoneticPr fontId="2"/>
  </si>
  <si>
    <t>サインキューブ（立入禁止）</t>
    <rPh sb="8" eb="12">
      <t>タチイリキンシ</t>
    </rPh>
    <phoneticPr fontId="1"/>
  </si>
  <si>
    <t>UAB-304-MBK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</si>
</sst>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1" xfId="3" applyFont="1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zoomScalePageLayoutView="85" workbookViewId="0">
      <selection activeCell="D22" sqref="D22"/>
    </sheetView>
  </sheetViews>
  <sheetFormatPr defaultRowHeight="18" x14ac:dyDescent="0.45"/>
  <cols>
    <col min="1" max="1" width="4.09765625" customWidth="1"/>
    <col min="2" max="2" width="34.8984375" customWidth="1"/>
    <col min="3" max="3" width="15.59765625" customWidth="1"/>
    <col min="4" max="4" width="26.5" customWidth="1"/>
    <col min="5" max="5" width="7.69921875" customWidth="1"/>
    <col min="6" max="6" width="11.3984375" customWidth="1"/>
    <col min="7" max="7" width="10.19921875" customWidth="1"/>
  </cols>
  <sheetData>
    <row r="1" spans="1:9" ht="19.8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62</v>
      </c>
      <c r="I1" s="1" t="s">
        <v>63</v>
      </c>
    </row>
    <row r="2" spans="1:9" ht="24" customHeight="1" x14ac:dyDescent="0.45">
      <c r="A2" s="3">
        <v>1</v>
      </c>
      <c r="B2" s="8" t="s">
        <v>24</v>
      </c>
      <c r="C2" s="7" t="s">
        <v>8</v>
      </c>
      <c r="D2" s="7" t="s">
        <v>65</v>
      </c>
      <c r="E2" s="9">
        <v>1</v>
      </c>
      <c r="F2" s="11" t="s">
        <v>16</v>
      </c>
      <c r="G2" s="2" t="s">
        <v>7</v>
      </c>
      <c r="H2" s="25"/>
      <c r="I2" s="25">
        <f>E2*H2</f>
        <v>0</v>
      </c>
    </row>
    <row r="3" spans="1:9" ht="24" customHeight="1" x14ac:dyDescent="0.45">
      <c r="A3" s="3">
        <v>2</v>
      </c>
      <c r="B3" s="10" t="s">
        <v>25</v>
      </c>
      <c r="C3" s="7" t="s">
        <v>26</v>
      </c>
      <c r="D3" s="7" t="s">
        <v>66</v>
      </c>
      <c r="E3" s="9">
        <v>1</v>
      </c>
      <c r="F3" s="11" t="s">
        <v>17</v>
      </c>
      <c r="G3" s="2" t="s">
        <v>7</v>
      </c>
      <c r="H3" s="25"/>
      <c r="I3" s="25">
        <f t="shared" ref="I3:I22" si="0">E3*H3</f>
        <v>0</v>
      </c>
    </row>
    <row r="4" spans="1:9" ht="24" customHeight="1" x14ac:dyDescent="0.45">
      <c r="A4" s="3">
        <v>4</v>
      </c>
      <c r="B4" s="5" t="s">
        <v>27</v>
      </c>
      <c r="C4" s="4" t="s">
        <v>28</v>
      </c>
      <c r="D4" s="4" t="s">
        <v>29</v>
      </c>
      <c r="E4" s="9">
        <v>2</v>
      </c>
      <c r="F4" s="11" t="s">
        <v>17</v>
      </c>
      <c r="G4" s="2" t="s">
        <v>7</v>
      </c>
      <c r="H4" s="25"/>
      <c r="I4" s="25">
        <f t="shared" si="0"/>
        <v>0</v>
      </c>
    </row>
    <row r="5" spans="1:9" ht="24" customHeight="1" x14ac:dyDescent="0.45">
      <c r="A5" s="3">
        <v>5</v>
      </c>
      <c r="B5" s="5" t="s">
        <v>9</v>
      </c>
      <c r="C5" s="4" t="s">
        <v>30</v>
      </c>
      <c r="D5" s="4" t="s">
        <v>31</v>
      </c>
      <c r="E5" s="9">
        <v>10</v>
      </c>
      <c r="F5" s="11" t="s">
        <v>18</v>
      </c>
      <c r="G5" s="2" t="s">
        <v>7</v>
      </c>
      <c r="H5" s="25"/>
      <c r="I5" s="25">
        <f t="shared" si="0"/>
        <v>0</v>
      </c>
    </row>
    <row r="6" spans="1:9" ht="24" customHeight="1" x14ac:dyDescent="0.45">
      <c r="A6" s="3">
        <v>6</v>
      </c>
      <c r="B6" s="5" t="s">
        <v>10</v>
      </c>
      <c r="C6" s="4" t="s">
        <v>30</v>
      </c>
      <c r="D6" s="4" t="s">
        <v>32</v>
      </c>
      <c r="E6" s="9">
        <v>10</v>
      </c>
      <c r="F6" s="11" t="s">
        <v>18</v>
      </c>
      <c r="G6" s="2" t="s">
        <v>7</v>
      </c>
      <c r="H6" s="25"/>
      <c r="I6" s="25">
        <f t="shared" si="0"/>
        <v>0</v>
      </c>
    </row>
    <row r="7" spans="1:9" ht="24" customHeight="1" x14ac:dyDescent="0.45">
      <c r="A7" s="3">
        <v>7</v>
      </c>
      <c r="B7" s="5" t="s">
        <v>33</v>
      </c>
      <c r="C7" s="4" t="s">
        <v>34</v>
      </c>
      <c r="D7" s="6" t="s">
        <v>35</v>
      </c>
      <c r="E7" s="9">
        <v>5</v>
      </c>
      <c r="F7" s="11" t="s">
        <v>18</v>
      </c>
      <c r="G7" s="2" t="s">
        <v>7</v>
      </c>
      <c r="H7" s="25"/>
      <c r="I7" s="25">
        <f t="shared" si="0"/>
        <v>0</v>
      </c>
    </row>
    <row r="8" spans="1:9" ht="24" customHeight="1" x14ac:dyDescent="0.45">
      <c r="A8" s="3">
        <v>8</v>
      </c>
      <c r="B8" s="5" t="s">
        <v>36</v>
      </c>
      <c r="C8" s="4" t="s">
        <v>30</v>
      </c>
      <c r="D8" s="4" t="s">
        <v>37</v>
      </c>
      <c r="E8" s="9">
        <v>4</v>
      </c>
      <c r="F8" s="11" t="s">
        <v>18</v>
      </c>
      <c r="G8" s="2" t="s">
        <v>7</v>
      </c>
      <c r="H8" s="25"/>
      <c r="I8" s="25">
        <f t="shared" si="0"/>
        <v>0</v>
      </c>
    </row>
    <row r="9" spans="1:9" ht="24" customHeight="1" x14ac:dyDescent="0.45">
      <c r="A9" s="3">
        <v>9</v>
      </c>
      <c r="B9" s="5" t="s">
        <v>38</v>
      </c>
      <c r="C9" s="4" t="s">
        <v>11</v>
      </c>
      <c r="D9" s="4" t="s">
        <v>67</v>
      </c>
      <c r="E9" s="9">
        <v>1</v>
      </c>
      <c r="F9" s="11" t="s">
        <v>19</v>
      </c>
      <c r="G9" s="2" t="s">
        <v>7</v>
      </c>
      <c r="H9" s="25"/>
      <c r="I9" s="25">
        <f t="shared" si="0"/>
        <v>0</v>
      </c>
    </row>
    <row r="10" spans="1:9" ht="24" customHeight="1" x14ac:dyDescent="0.45">
      <c r="A10" s="3">
        <v>10</v>
      </c>
      <c r="B10" s="5" t="s">
        <v>39</v>
      </c>
      <c r="C10" s="4" t="s">
        <v>40</v>
      </c>
      <c r="D10" s="4" t="s">
        <v>41</v>
      </c>
      <c r="E10" s="9">
        <v>25</v>
      </c>
      <c r="F10" s="11" t="s">
        <v>20</v>
      </c>
      <c r="G10" s="2" t="s">
        <v>7</v>
      </c>
      <c r="H10" s="25"/>
      <c r="I10" s="25">
        <f t="shared" si="0"/>
        <v>0</v>
      </c>
    </row>
    <row r="11" spans="1:9" ht="24" customHeight="1" x14ac:dyDescent="0.45">
      <c r="A11" s="3">
        <v>11</v>
      </c>
      <c r="B11" s="5" t="s">
        <v>42</v>
      </c>
      <c r="C11" s="4" t="s">
        <v>12</v>
      </c>
      <c r="D11" s="4" t="s">
        <v>68</v>
      </c>
      <c r="E11" s="9">
        <v>2</v>
      </c>
      <c r="F11" s="16" t="s">
        <v>21</v>
      </c>
      <c r="G11" s="2" t="s">
        <v>7</v>
      </c>
      <c r="H11" s="25"/>
      <c r="I11" s="25">
        <f t="shared" si="0"/>
        <v>0</v>
      </c>
    </row>
    <row r="12" spans="1:9" ht="24" customHeight="1" x14ac:dyDescent="0.45">
      <c r="A12" s="3">
        <v>12</v>
      </c>
      <c r="B12" s="5" t="s">
        <v>43</v>
      </c>
      <c r="C12" s="4" t="s">
        <v>13</v>
      </c>
      <c r="D12" s="4" t="s">
        <v>69</v>
      </c>
      <c r="E12" s="9">
        <v>6</v>
      </c>
      <c r="F12" s="11" t="s">
        <v>20</v>
      </c>
      <c r="G12" s="2" t="s">
        <v>7</v>
      </c>
      <c r="H12" s="25"/>
      <c r="I12" s="25">
        <f t="shared" si="0"/>
        <v>0</v>
      </c>
    </row>
    <row r="13" spans="1:9" ht="24" customHeight="1" x14ac:dyDescent="0.45">
      <c r="A13" s="3">
        <v>13</v>
      </c>
      <c r="B13" s="5" t="s">
        <v>14</v>
      </c>
      <c r="C13" s="6" t="s">
        <v>15</v>
      </c>
      <c r="D13" s="4" t="s">
        <v>70</v>
      </c>
      <c r="E13" s="9">
        <v>4</v>
      </c>
      <c r="F13" s="11" t="s">
        <v>17</v>
      </c>
      <c r="G13" s="2" t="s">
        <v>7</v>
      </c>
      <c r="H13" s="25"/>
      <c r="I13" s="25">
        <f t="shared" si="0"/>
        <v>0</v>
      </c>
    </row>
    <row r="14" spans="1:9" ht="24" customHeight="1" x14ac:dyDescent="0.45">
      <c r="A14" s="3">
        <v>14</v>
      </c>
      <c r="B14" s="11" t="s">
        <v>44</v>
      </c>
      <c r="C14" s="11" t="s">
        <v>45</v>
      </c>
      <c r="D14" s="12" t="s">
        <v>46</v>
      </c>
      <c r="E14" s="3">
        <v>1</v>
      </c>
      <c r="F14" s="11" t="s">
        <v>22</v>
      </c>
      <c r="G14" s="2" t="s">
        <v>7</v>
      </c>
      <c r="H14" s="25"/>
      <c r="I14" s="25">
        <f t="shared" si="0"/>
        <v>0</v>
      </c>
    </row>
    <row r="15" spans="1:9" ht="24" customHeight="1" x14ac:dyDescent="0.45">
      <c r="A15" s="3">
        <v>15</v>
      </c>
      <c r="B15" s="11" t="s">
        <v>47</v>
      </c>
      <c r="C15" s="11" t="s">
        <v>48</v>
      </c>
      <c r="D15" s="12" t="s">
        <v>71</v>
      </c>
      <c r="E15" s="3">
        <v>1</v>
      </c>
      <c r="F15" s="11" t="s">
        <v>22</v>
      </c>
      <c r="G15" s="2" t="s">
        <v>7</v>
      </c>
      <c r="H15" s="25"/>
      <c r="I15" s="25">
        <f t="shared" si="0"/>
        <v>0</v>
      </c>
    </row>
    <row r="16" spans="1:9" ht="24" customHeight="1" x14ac:dyDescent="0.45">
      <c r="A16" s="3">
        <v>16</v>
      </c>
      <c r="B16" s="11" t="s">
        <v>73</v>
      </c>
      <c r="C16" s="11" t="s">
        <v>49</v>
      </c>
      <c r="D16" s="17" t="s">
        <v>72</v>
      </c>
      <c r="E16" s="3">
        <v>1</v>
      </c>
      <c r="F16" s="11" t="s">
        <v>22</v>
      </c>
      <c r="G16" s="2" t="s">
        <v>7</v>
      </c>
      <c r="H16" s="25"/>
      <c r="I16" s="25">
        <f t="shared" si="0"/>
        <v>0</v>
      </c>
    </row>
    <row r="17" spans="1:9" ht="24" customHeight="1" x14ac:dyDescent="0.45">
      <c r="A17" s="3">
        <v>16</v>
      </c>
      <c r="B17" s="11" t="s">
        <v>50</v>
      </c>
      <c r="C17" s="11" t="s">
        <v>51</v>
      </c>
      <c r="D17" s="2">
        <v>39198</v>
      </c>
      <c r="E17" s="3">
        <v>1</v>
      </c>
      <c r="F17" s="14" t="s">
        <v>23</v>
      </c>
      <c r="G17" s="2" t="s">
        <v>7</v>
      </c>
      <c r="H17" s="25"/>
      <c r="I17" s="25">
        <f t="shared" si="0"/>
        <v>0</v>
      </c>
    </row>
    <row r="18" spans="1:9" ht="24" customHeight="1" x14ac:dyDescent="0.45">
      <c r="A18" s="3">
        <v>17</v>
      </c>
      <c r="B18" s="19" t="s">
        <v>52</v>
      </c>
      <c r="C18" s="11" t="s">
        <v>51</v>
      </c>
      <c r="D18" s="18" t="s">
        <v>53</v>
      </c>
      <c r="E18" s="9">
        <v>1</v>
      </c>
      <c r="F18" s="15" t="s">
        <v>23</v>
      </c>
      <c r="G18" s="2" t="s">
        <v>7</v>
      </c>
      <c r="H18" s="25"/>
      <c r="I18" s="25">
        <f t="shared" si="0"/>
        <v>0</v>
      </c>
    </row>
    <row r="19" spans="1:9" ht="24" customHeight="1" x14ac:dyDescent="0.45">
      <c r="A19" s="3">
        <v>18</v>
      </c>
      <c r="B19" s="7" t="s">
        <v>54</v>
      </c>
      <c r="C19" s="11" t="s">
        <v>51</v>
      </c>
      <c r="D19" s="18" t="s">
        <v>55</v>
      </c>
      <c r="E19" s="9">
        <v>1</v>
      </c>
      <c r="F19" s="13" t="s">
        <v>23</v>
      </c>
      <c r="G19" s="2" t="s">
        <v>7</v>
      </c>
      <c r="H19" s="25"/>
      <c r="I19" s="25">
        <f t="shared" si="0"/>
        <v>0</v>
      </c>
    </row>
    <row r="20" spans="1:9" ht="24" customHeight="1" x14ac:dyDescent="0.45">
      <c r="A20" s="3">
        <v>19</v>
      </c>
      <c r="B20" s="7" t="s">
        <v>56</v>
      </c>
      <c r="C20" s="11" t="s">
        <v>51</v>
      </c>
      <c r="D20" s="18" t="s">
        <v>57</v>
      </c>
      <c r="E20" s="9">
        <v>1</v>
      </c>
      <c r="F20" s="15" t="s">
        <v>23</v>
      </c>
      <c r="G20" s="2" t="s">
        <v>7</v>
      </c>
      <c r="H20" s="25"/>
      <c r="I20" s="25">
        <f t="shared" si="0"/>
        <v>0</v>
      </c>
    </row>
    <row r="21" spans="1:9" ht="24" customHeight="1" x14ac:dyDescent="0.45">
      <c r="A21" s="3">
        <v>20</v>
      </c>
      <c r="B21" s="7" t="s">
        <v>58</v>
      </c>
      <c r="C21" s="7" t="s">
        <v>51</v>
      </c>
      <c r="D21" s="18" t="s">
        <v>59</v>
      </c>
      <c r="E21" s="9">
        <v>1</v>
      </c>
      <c r="F21" s="13" t="s">
        <v>23</v>
      </c>
      <c r="G21" s="2" t="s">
        <v>7</v>
      </c>
      <c r="H21" s="25"/>
      <c r="I21" s="25">
        <f t="shared" si="0"/>
        <v>0</v>
      </c>
    </row>
    <row r="22" spans="1:9" ht="24.6" customHeight="1" x14ac:dyDescent="0.45">
      <c r="A22" s="20">
        <v>21</v>
      </c>
      <c r="B22" s="12" t="s">
        <v>60</v>
      </c>
      <c r="C22" s="21" t="s">
        <v>61</v>
      </c>
      <c r="D22" s="12" t="s">
        <v>74</v>
      </c>
      <c r="E22" s="3">
        <v>1</v>
      </c>
      <c r="F22" s="12" t="s">
        <v>16</v>
      </c>
      <c r="G22" s="2" t="s">
        <v>7</v>
      </c>
      <c r="H22" s="25"/>
      <c r="I22" s="25">
        <f t="shared" si="0"/>
        <v>0</v>
      </c>
    </row>
    <row r="23" spans="1:9" x14ac:dyDescent="0.45">
      <c r="A23" s="22" t="s">
        <v>64</v>
      </c>
      <c r="B23" s="22"/>
      <c r="C23" s="22"/>
      <c r="D23" s="22"/>
      <c r="E23" s="22"/>
      <c r="F23" s="22"/>
      <c r="G23" s="22"/>
      <c r="H23" s="24">
        <f>SUM(I2:I22)</f>
        <v>0</v>
      </c>
      <c r="I23" s="23"/>
    </row>
  </sheetData>
  <mergeCells count="2">
    <mergeCell ref="A23:G23"/>
    <mergeCell ref="H23:I23"/>
  </mergeCells>
  <phoneticPr fontId="2"/>
  <pageMargins left="0.78787878787878785" right="0.7" top="0.58823529411764708" bottom="0.17647058823529413" header="0.3" footer="0.3"/>
  <pageSetup paperSize="9" scale="93" orientation="landscape" r:id="rId1"/>
  <headerFooter>
    <oddHeader xml:space="preserve">&amp;L　仕様書明細【その他消耗品】&amp;C
</oddHeader>
  </headerFooter>
  <rowBreaks count="1" manualBreakCount="1">
    <brk id="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その他</vt:lpstr>
      <vt:lpstr>その他!Print_Area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2025-08-15T00:52:00Z</dcterms:modified>
</cp:coreProperties>
</file>